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ser\Desktop\2019\Тендер дез средства Айыртау 2019\"/>
    </mc:Choice>
  </mc:AlternateContent>
  <bookViews>
    <workbookView xWindow="0" yWindow="0" windowWidth="20490" windowHeight="7320"/>
  </bookViews>
  <sheets>
    <sheet name="Лист1" sheetId="1" r:id="rId1"/>
  </sheets>
  <calcPr calcId="162913"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1" i="1" l="1"/>
  <c r="G39" i="1"/>
  <c r="G40" i="1"/>
  <c r="G41" i="1"/>
  <c r="G42" i="1"/>
  <c r="G43" i="1"/>
  <c r="G44" i="1"/>
  <c r="G45" i="1"/>
  <c r="G46" i="1"/>
  <c r="G47" i="1"/>
  <c r="G48" i="1"/>
  <c r="G49" i="1"/>
  <c r="G11" i="1"/>
  <c r="G12" i="1"/>
  <c r="G14" i="1"/>
  <c r="G17" i="1"/>
  <c r="G19" i="1"/>
  <c r="G16" i="1"/>
  <c r="G20" i="1"/>
  <c r="G13" i="1"/>
  <c r="G15" i="1"/>
  <c r="G18" i="1"/>
</calcChain>
</file>

<file path=xl/sharedStrings.xml><?xml version="1.0" encoding="utf-8"?>
<sst xmlns="http://schemas.openxmlformats.org/spreadsheetml/2006/main" count="96" uniqueCount="77">
  <si>
    <t xml:space="preserve">Приложение 1 </t>
  </si>
  <si>
    <t>к тендерной документации</t>
  </si>
  <si>
    <t xml:space="preserve">Перечень закупаемых товаров </t>
  </si>
  <si>
    <t>(дезинфицирующих препаратов)</t>
  </si>
  <si>
    <t>N лота</t>
  </si>
  <si>
    <t>Наименование товара</t>
  </si>
  <si>
    <t xml:space="preserve">Полная характеристика (описание) товаров (с указанием формы выпуска и дозировки) </t>
  </si>
  <si>
    <t>Ед. измерения</t>
  </si>
  <si>
    <t>Кол-во</t>
  </si>
  <si>
    <t>Сумма, выделенная для закупа, в тенге</t>
  </si>
  <si>
    <t>Условия, место и сроки поставки</t>
  </si>
  <si>
    <t>банка</t>
  </si>
  <si>
    <t>фл</t>
  </si>
  <si>
    <t>Средство  для мытья рук хирургов, оперирующего медицинского персонала перед обработкой антисептиком.  Гигиеническая  обработка  рук перед и после проведения медицинских манипуляций работниками медицинских организаций, лабораторий .</t>
  </si>
  <si>
    <t>Цена, в тенге</t>
  </si>
  <si>
    <t>Главный врач</t>
  </si>
  <si>
    <t>Средство для дезинфекции поверхностей в помещениях,  предстерилизационной очистки и дезинфекции (в т.ч. совмещенных в одном процессе) мед инструментария , ИМН  из различных материалов, жестких и гибких  эндоскопов  и инструментов    к ним.</t>
  </si>
  <si>
    <t>Средство должно представлять собой прозрачную жидкость с содержанием ЧАС -смесь кокобензилдиметиламмоний, дидецилдиметиламмоний хлориды - не менее 15% (суммарно), N,N-бис-(3-аминопропил) додециламин - не более 12%. Средство должно обладать моющими и дезодорирующими свойствами, не вызывать коррозию. Флакон объемом не менее 1,0 л.</t>
  </si>
  <si>
    <r>
      <t>Организатор:</t>
    </r>
    <r>
      <rPr>
        <i/>
        <sz val="12"/>
        <color theme="1"/>
        <rFont val="Times New Roman"/>
        <family val="1"/>
        <charset val="204"/>
      </rPr>
      <t xml:space="preserve"> </t>
    </r>
    <r>
      <rPr>
        <sz val="12"/>
        <color theme="1"/>
        <rFont val="Times New Roman"/>
        <family val="1"/>
        <charset val="204"/>
      </rPr>
      <t>КГП на ПХВ «Айыртауская центральная районная больница » КГУ «УЗ акимата СКО»</t>
    </r>
  </si>
  <si>
    <r>
      <t xml:space="preserve">Заказчик: </t>
    </r>
    <r>
      <rPr>
        <i/>
        <sz val="12"/>
        <color theme="1"/>
        <rFont val="Times New Roman"/>
        <family val="1"/>
        <charset val="204"/>
      </rPr>
      <t xml:space="preserve"> </t>
    </r>
    <r>
      <rPr>
        <sz val="12"/>
        <color theme="1"/>
        <rFont val="Times New Roman"/>
        <family val="1"/>
        <charset val="204"/>
      </rPr>
      <t>КГП на ПХВ «Айыртауская центральная районная больница» КГУ «УЗ акимата СКО»</t>
    </r>
  </si>
  <si>
    <t xml:space="preserve"> КГП на ПХВ «Айыртауская центральная районная больница» КГУ «УЗ акимата СКО»                                 Молдахметов С.Г.</t>
  </si>
  <si>
    <t xml:space="preserve">Мыло жидкое с дезинфицирующим эффектом. Для мытья рук хирургов, оперирующего медицинского персонала перед обработкой антисептиком.  Гигиеническая  обработка  рук перед и после проведения медицинских манипуляций работниками медицинских организаций, лабораторий . </t>
  </si>
  <si>
    <t>Средство должно содержать полигексаметиленбигуанидина гидрохлорид не менее 1 %, а также функциональные добавки (в том числе пантенол, витамины А и Е). Флакон объемом не менее 1,0 л.</t>
  </si>
  <si>
    <t>Средство для дезинфекция высокого уровня и холодной химической стерилизации ИМН и эндоскопов.</t>
  </si>
  <si>
    <t>Должно содержать глутаровый альдегид – не менее 5 %; четвертичные аммониевые соединения – не менее 17 % (не менее 8,5 % алкилдиметилбензиламмония хлорид и не менее 8,5 % дидецилдиметиламмония хлорид); 2-феноксиэтанол – не менее 10 %. Флакон объемом не менее 1,0 л.</t>
  </si>
  <si>
    <t xml:space="preserve">Средство для дезинфекции поверхностей,  посуды , белья, кувезов и  медицинских отходов.  Предстерилизационная  очистка,   дезинфекция  (в т.ч. совмещенные в одном процессе) ИМН и эндоскопов.    </t>
  </si>
  <si>
    <t>Однородная прозрачная жидкость без механических примесей от бесцветного до жёлтого цвета.    Содержит в своем составе в качестве действующих веществ смесь дидецилдиметиламмония хлорида 4,5 – 5,5% ,  функциональные  добавки,   изопропиловый  спирт.  рН 1%-ного водного раствора – 4,0 – 8,0.   Флакон объемом не менее 1л.</t>
  </si>
  <si>
    <t xml:space="preserve">По заявке в течение 3-х рабочих дней          СКО, Айыртауский район, с. Саумалколь, ул.Хаирова, 1 </t>
  </si>
  <si>
    <t>Средство должно содержать не менее 0,5 % - не более 0,7% дидецилдиметиламмония хлорид,  функциональные   добавки . Водородный показатель (рН) 10 % водного раствора средства  5,0 – 8,5.  Средство обладает бактерицидным, в том числе в отношении микобактерий туберкулеза, кишечной палочки и сальмонеллы, а также возбудителей внутрибольничных инфекций, включая метициллен-резистентный стафилококк ванкомицин-резистентный энтерококк, синегнойную палочку. Флакон объемом не менее 1,0 л в таре эйрлесс.</t>
  </si>
  <si>
    <t>Кожный антисептик в виде жидкости со специфическим запахом изопропилового спирта</t>
  </si>
  <si>
    <t xml:space="preserve">Средство должно представлять собой готовый к применению раствор в виде кожного антисептика. В качестве действующих веществ должен содержать спирт изопропиловый не менее 70%, дидецилдиметиламмоний хлорид не менее 0,2% - не более 0,4%, полигексаметиленбигуанидина гидрохлорида не менее 0,1% - не более 0,3%, а также вспомогательные компоненты (глицерин не менее 1,0%, вода питьевая). В качестве красителя должен содержать брилиантовый зеленый не менее 0.01 %.
Средство должно обладать антимикробной активностью в отношении грамположительных и грамотрицательных бактерий (включая  микобактерии туберкулеза - тестировано на Mycobacteriumterrae), вирусов (включая парентеральные гепатиты В, С, D, ВИЧ-инфекции, грипп, в т.ч.  A H5NI, HINI), патогенных грибов (возбудителей дерматофитий и кандидозов).
Средство предназначено:
   - для обработки рук хирургов: двукратное нанесение   не более чем по 5 мл   при времени обработки не более 3 минут;
- для обработки операционного поля, локтевых сгибов доноров методом протирания двукратно -  при времени обработки не более 2 минут;
- для обработки инъекционного поля методом протирания при времени экспозиции не более 1 минуты;
- для гигиенической обработки рук: не менее 3 мл при времени обработки не более 30 секунд;
- для дезинфекции небольших по площади поверхностей, предметов обстановки, приборов, медицинского оборудования методом однократного протирания при вирусных инфекциях при времени экспозиции не более 5 минут, при туберкулезе (Mycobacteriumterrae) - не более 60 минут;
-для дезинфекции изделий медицинского назначения, предметов ухода за больными, игрушек методом двукратного протирания при вирусных инфекциях при времени экспозиции не более 15 минут, при туберкулезе (Mycobacteriumterrae) - не более 60 минут. Флакон объемом не менее 1 л в таре эйрлесс
</t>
  </si>
  <si>
    <t xml:space="preserve">Средство должно представлять собой готовый к применению раствор в виде кожного антисептика. В качестве действующих веществ должен содержать спирт изопропиловый не менее 70%, дидецилдиметиламмоний хлорид не менее 0,2% - не более 0,4%, полигексаметиленбигуанидина гидрохлорида не менее 0,1% - не более 0,3%, а также вспомогательные компоненты (глицерин не менее 1,0%, вода питьевая). В качестве красителя должен содержать брилиантовый зеленый не менее 0.01 %.
Средство должно обладать антимикробной активностью в отношении грамположительных и грамотрицательных бактерий (включая  микобактерии туберкулеза - тестировано на Mycobacteriumterrae), вирусов (включая парентеральные гепатиты В, С, D, ВИЧ-инфекции, грипп, в т.ч.  A H5NI, HINI), патогенных грибов (возбудителей дерматофитий и кандидозов).
Средство предназначено:
   - для обработки рук хирургов: двукратное нанесение   не более чем по 5 мл   при времени обработки не более 3 минут;
- для обработки операционного поля, локтевых сгибов доноров методом протирания двукратно -  при времени обработки не более 2 минут;
- для обработки инъекционного поля методом протирания при времени экспозиции не более 1 минуты;
- для гигиенической обработки рук: не менее 3 мл при времени обработки не более 30 секунд;
- для дезинфекции небольших по площади поверхностей, предметов обстановки, приборов, медицинского оборудования методом однократного протирания при вирусных инфекциях при времени экспозиции не более 5 минут, при туберкулезе (Mycobacteriumterrae) - не более 60 минут;
-для дезинфекции изделий медицинского назначения, предметов ухода за больными, игрушек методом двукратного протирания при вирусных инфекциях при времени экспозиции не более 15 минут, при туберкулезе (Mycobacteriumterrae) - не более 60 минут. Флакон объемом не менее 1 л 
</t>
  </si>
  <si>
    <t>Дезинфицирующее средство в таблетках №300</t>
  </si>
  <si>
    <t>Дезинфектант широкого спектра действия.  Для про-ведения текущих и гене-ральных уборок. Для обра-ботки различных поверхно-стей, оборудования, пред-метов ухода за больными, белья, посуды, биологиче-ских выделений больных. Для обеззараживания пить-евой воды.</t>
  </si>
  <si>
    <t>Средство должно представлять собой дезинфектант широкого спектра действия. Должно содержать 1,3-дихлор-5,5-диметилгидантоин – не менее 6 %, дигидрат натриевой соли дихлоризоциануровой кислоты – не менее 73 %, а также функциональные добавки. В виде таблеток белого цвета круглой формы с выпуклыми поверхностями и с кресто-образными разделительными насечками с характерным запахом хлора массой не менее 3,33 г. Противотуберкулезная активность препарата должна быть  подтверждена,  проведением испытаний с использованием количественного суспензионного метода и тест-культуры Mycobacterium terrae АТСС 15755.  Средство должно быть снабжено, индикаторными тест системами  предназначенные  для полуколичественного определения концентрации рабочих растворов дезинфицирующих средств на основе натриевой соли дихлоризоциануровой кислоты.   Масса активного хлора (при растворении 1 таблетки в воде) не менее 1,50 г.Средство должно быть предназначено для дезинфекции: различных объектов ЛПУ любого профиля , в инфекционных очагах, дезинфекции ИМН.   Срок годности рабочих растворов  не менее 9 суток ,  активность растворов   должна  быть подтверждена  результатами лабораторных исследований   с использованием количественного  суспензионного метода. В 1 упаковке средства должно содержаться не менее 300 таблеток.</t>
  </si>
  <si>
    <t xml:space="preserve">Средство должно представлять собой круглые таблетки массой  не менее 0,9 и не более 1,1 г. Содержит в качестве действующих веществ полигексаметиленгуанидин гидрохлорида  (ПГМГ) не менее 24,5% и не более 27,5%, тетраметилендиэтилентетрамина не менее 4,5% и не более 5,5%, а также средство должно содержать синергетические, моющие и функциональные компоненты. Срок годности средства не менее 3 лет. срок годности рабочих растворов не менее 28 суток. Средство должно обладать антимикробной активностью в отношении грамотрицательных и грамположительных (включая микобактерии туберкулеза) микроорганизмов, вирусов 9вирусов-патогенов человека, в том числе вирусов энтеральных и парентеральных гепатитов (в том числе гепатит А,В и С), ВИЧ, полиомиелита, аденовирусов, вирусов «атипичной пневмании» (SARS), «птичьего» гриппа Н5N1, «свинного гриппа, гриппа человека, герпеса и др.», грибов рода кандида, Трихофитон и плесневых грибов, возбудителей внутрибольничных инфекций, анаэробной инфекции. Средство также предназначено для окончательной очистки эндоскопов перед ДВУ ручным и механизированным способами (например «КРОНТ-УДЭ»), предварительной очистки эндоскопов,дезинфекции обуви из резин, пластика и др. Дезинфекции воздуха способом распыления на разлиных объектах, профилактической дезинфекции систем вентиляции и кондиционирования воздуха (бытовые кондиционеры, сплит-системы, мультизональные сплит-системы, крышные кондиционеры, вентиляционные фильтры, воздуховоды, дезодорирования мусоросборочного оборудования, мусорных баков. В комплекте наличие индикаторных полосок для экспресс контроля концентрации рабочих растворов. </t>
  </si>
  <si>
    <t>Дезинфицирующее средство в виде жидкого концентрата</t>
  </si>
  <si>
    <t xml:space="preserve">Средство должно представлять собой жидкий концентрат. 
В качестве действующих веществ содержит  N,N-бис-(3-аминопропил) додециламин не менее 0,6% и не более 0,8%, дидецилдиметиламмоний хлорид не менее 2,4% и не более 3,0%, полигексаметиленгуанидин гидрохлорида не менее 0,6% и не более 0,8%. Не содержит активного хлора, альдегидов, глиоксаль, спиртов, ферментов, кислот и перекисных соединений. pH 1%-го водного раствора в пределах от 8,0 до 10,0 ед. 
Срок годности рабочих растворов средства не менее 28 суток.
Обработку рабочими растворами средства способом протирания можно проводить в присутствии людей (больных, пациентов).
Средство активно в отношении грамотрицательных и грамположительных (включая микобактерии туберкулеза) микроорганизмов, вирусов (в том числе вирусов энтеральных и парентеральных гепатитов, ВИЧ, полиомиелита, аденовирусов, вирусов «атипичной пневмонии», гриппа, «птичьего» гриппа, «свиного» гриппа, герпеса и др.), грибов рода Кандида (кандидозы), Трихофитон (дерматофитии) и плесневых грибов, возбудителей внутрибольничных инфекций, анаэробной инфекции.
Количество рабочего раствора  приготавливаемого из одного литра концентрата в том числе:
- для дезинфекции совмещенной с предстерилизационной обработкой изделий медицинского назначения (изделий простой конфигурации из металла и стекла,  пластика,  изделий с замковыми частями, имеющих каналы и полости,  инструменты к эндоскопам) при времени экспозиции не более 60 минут - не менее 400 литров;
- для дезинфекции поверхностей в помещениях  при бактериальных инфекциях при времени экспозиции не более 60 минут - количество приготовленного раствора должно быть не менее 4000 литров;
 - для дезинфекции медицинских отходов (ватные или марлевые тампоны, марля, бинты, одежда персонала и т.п., ИМН однократного применения) при времени экспозиции не более 90 минут - не менее 200 литров;
- для дезинфекции жидких отходов, крови, выделений больного (мокрота, моча, фекалии), при времени экспозиции не более 90 минут - не менее 50 литров;
- для обработки яиц, используемых для приготовления блюд не менее 66 литров, при времени экспозиции не более 5 минут. В комплекте с индикаторными полосками для экспресс контроля  качества рабочих растворов.
 Флакон объемом не менее 1,0 л
</t>
  </si>
  <si>
    <t>Итого:</t>
  </si>
  <si>
    <t>1 қосымша</t>
  </si>
  <si>
    <t xml:space="preserve">Тендерлік құжаттамаға </t>
  </si>
  <si>
    <t>Сатып алынатын тауарлардың атауы</t>
  </si>
  <si>
    <t>(дезинфекциялық препараттарын)</t>
  </si>
  <si>
    <t>Ұйымдастырушы: СҚО ДСБ СҚО әкімдігінің «Айыртау  орталық  аудандық ауруханасы» ШЖҚ КМК</t>
  </si>
  <si>
    <t>Тапсырыс береші: СҚО ДСБ СҚО әкімдігінің «Айыртау  орталық  аудандық ауруханасы» ШЖҚ КМК</t>
  </si>
  <si>
    <t>ЛоттыңN</t>
  </si>
  <si>
    <t>Тауардың атауы</t>
  </si>
  <si>
    <t>Толық сипаттамасы (сипаты) тауарлар (көрсетіле отырып, шығарылым нысаны мен доза)</t>
  </si>
  <si>
    <t>Өлшем бірлігі</t>
  </si>
  <si>
    <t>Саны (көлемі)</t>
  </si>
  <si>
    <t>Бағасы</t>
  </si>
  <si>
    <t>Сатып алуға бөлінген сома, в тенге</t>
  </si>
  <si>
    <t>Мерзiмi және жеткізілу орны</t>
  </si>
  <si>
    <t xml:space="preserve">Өтінім бойынша 3 жұмыс күні ішінде          Солтүстік Қазақстан облысы, Саумолкол аулы., Хаирова көшесі 1 </t>
  </si>
  <si>
    <t>Дезинфекциялық әсері бар сұйық сабын. Антисептикпен өңдеу алдында операция жасайтын медициналық персоналдың қолын жууға арналған.  Медициналық ұйымдар, зертханалар қызметкерлерінің медициналық манипуляцияларды жүргізер алдында және одан кейін қолды гигиеналық өңдеу .</t>
  </si>
  <si>
    <t>Құралда кемінде 1% полигексаметиленгуанидин гидрохлориді, сондай-ақ функционалдық қоспалар (оның ішінде пантенол, А және Е витаминдері) болуы тиіс. Көлемі 1,0 л кем емес құты</t>
  </si>
  <si>
    <t>құты</t>
  </si>
  <si>
    <t>Антисептикпен өңдеу алдында операция жасайтын медициналық персоналдың хирургтарының қол жууға арналған құрал.  Медициналық ұйымдар, зертханалар қызметкерлерінің медициналық манипуляцияларды жүргізер алдында және одан кейін қолды гигиеналық өңдеу .</t>
  </si>
  <si>
    <t>Құралда кемінде 0,5 % - 0,7% дидецилдиметиламмоний хлориді, функционалдық қоспалар болуы тиіс . Сутегі көрсеткіші (рН) 10% су ерітіндісі 5,0 – 8,5.  Препараттың бактерицидті, соның ішінде туберкулез микобактериялары, ішек таяқшалары мен сальмонеллалары, сондай-ақ метициллен-резистентті стафилококк ванкомицин-резистентті энтерококк, синегті таяқшаны қоса алғанда, ауруханаішілік инфекциялар қоздырғыштарына қатысты. Эйрлесс ыдысындағы көлемі 1,0 л кем емес құты.</t>
  </si>
  <si>
    <t>Изопропил спиртінің ерекше иісі бар сұйықтық түріндегі тері антисептигі</t>
  </si>
  <si>
    <t>Құрал тері антисептигі түріндегі қолдануға дайын ерітінді болуы тиіс. Әсер ететін заттар ретінде кемінде 70% изопропил спирті, кемінде 0,2% дидецилдиметиламмоний хлориді - 0,4% - дан аспайтын, кемінде 0,1% - дан аспайтын полигексаметиленбигуанидин гидрохлориді-0,3% - дан аспайтын, сондай-ақ қосалқы компоненттер (глицерин кемінде 1,0%, ауыз су) болуы тиіс. Бояғыш ретінде брилиант жасыл кемінде 0.01 % болуы тиіс.
Препарат грамоң және грамтеріс бактерияларға (туберкулез микобактерияларын қоса алғанда - Mycobacteriumterrae-ге тестіленген), вирустарға (В, С, D парентеральды гепатиттерін, АИТВ-жұқпаларын, тұмауды, оның ішінде A H5NI, HINI-ді қоса алғанда), патогенді саңырауқұлақтарға (дерматофитиялар мен кандидоздар қоздырғыштарына) қатысты микробқа қарсы белсенділікке ие болуы тиіс.
Құрал арналған:
   - хирургтердің қолдарын өңдеу үшін: өңдеу уақыты 3 минуттан аспағанда 5 мл-ден аспайтын екі рет жағу;
- операциялық өрісті, донорлардың шынтақ бүгілуін екі рет сүрту әдісімен өңдеу үшін-өңдеу уақыты 2 минуттан аспайды;
- инъекциялық алаңды сүрту әдісімен өңдеу үшін экспозиция уақыты 1 минуттан аспайды;
- қолды гигиеналық өңдеу үшін: 30 секундтан артық емес өңдеу уақыты кезінде кемінде 3 мл;
- ауданы бойынша аздаған беттерді, жағдай заттарын, аспаптарды, медициналық жабдықтарды бір рет сүрту әдісімен дезинфекциялау үшін экспозиция уақыты 5 минуттан артық емес, туберкулез кезінде (Mycobacteriumterrae) - 60 минуттан артық емес;
- медициналық мақсаттағы бұйымдарды, науқастарды күту заттарын, ойыншықтарды вирусты инфекциялар кезінде екі рет сүрту әдісімен дезинфекциялау үшін экспозиция уақыты 15 минуттан аспайды, туберкулез кезінде (Mycobacteriumterrae) - 60 минуттан аспайды. Көлемі 1 л кем емес құты</t>
  </si>
  <si>
    <t>Құрал тері антисептигі түріндегі қолдануға дайын ерітінді болуы тиіс. Әсер ететін заттар ретінде кемінде 70% изопропил спирті, кемінде 0,2% дидецилдиметиламмоний хлориді - 0,4% - дан аспайтын, кемінде 0,1% - дан аспайтын полигексаметиленбигуанидин гидрохлориді-0,3% - дан аспайтын, сондай-ақ қосалқы компоненттер (глицерин кемінде 1,0%, ауыз су) болуы тиіс. Бояғыш ретінде брилиант жасыл кемінде 0.01 % болуы тиіс.
Препарат грамоң және грамтеріс бактерияларға (туберкулез микобактерияларын қоса алғанда - Mycobacteriumterrae-ге тестіленген), вирустарға (В, С, D парентеральды гепатиттерін, АИТВ-жұқпаларын, тұмауды, оның ішінде A H5NI, HINI-ді қоса алғанда), патогенді саңырауқұлақтарға (дерматофитиялар мен кандидоздар қоздырғыштарына) қатысты микробқа қарсы белсенділікке ие болуы тиіс.
Құрал арналған:
   - хирургтердің қолдарын өңдеу үшін: өңдеу уақыты 3 минуттан аспағанда 5 мл-ден аспайтын екі рет жағу;
- операциялық өрісті, донорлардың шынтақ бүгілуін екі рет сүрту әдісімен өңдеу үшін-өңдеу уақыты 2 минуттан аспайды;
- инъекциялық алаңды сүрту әдісімен өңдеу үшін экспозиция уақыты 1 минуттан аспайды;
- қолды гигиеналық өңдеу үшін: 30 секундтан артық емес өңдеу уақыты кезінде кемінде 3 мл;
- ауданы бойынша аздаған беттерді, жағдай заттарын, аспаптарды, медициналық жабдықтарды бір рет сүрту әдісімен дезинфекциялау үшін экспозиция уақыты 5 минуттан артық емес, туберкулез кезінде (Mycobacteriumterrae) - 60 минуттан артық емес;
- медициналық мақсаттағы бұйымдарды, науқастарды күту заттарын, ойыншықтарды вирусты инфекциялар кезінде екі рет сүрту әдісімен дезинфекциялау үшін экспозиция уақыты 15 минуттан аспайды, туберкулез кезінде (Mycobacteriumterrae) - 60 минуттан аспайды.  Эйрлесс ыдысындағы көлемі 1,0 л кем емес құты.</t>
  </si>
  <si>
    <t>Кең ауқымды әсер ететін Дезинфектант.  Ағымдағы және күрделі жинау үшін. Әр түрлі беттерді, жабдықтарды, науқастарды күту заттарын, киім-кешектерді, ыдыстарды, науқастардың биологиялық бөлінуін өңдеу үшін. Ауыз суды зарарсыздандыру үшін.</t>
  </si>
  <si>
    <t>Құрал кең ауқымды әсер ететін дезинфектант болуы тиіс. 1,3-дихлор-5,5-диметилгидантоин – кемінде 6 %, ди-хлоризоцианур қышқылының натрий тұзының дигидраты – кемінде 73 %, сондай-ақ функционалдық қоспалар болуы тиіс. Дөңес беті бар дөңгелек пішінді ақ түсті таблетка түрінде және массасы 3,33 Г кем емес хлордың өзіне тән иісі бар крест тәрізді бөлінген таб-летка түрінде Препараттың туберкулезге қарсы белсенділігі сандық суспензиялық әдісті және Mycobacterium terrae АТС 15755 тест-дақылдарын қолдана отырып, сынақтар жүргізумен расталуы тиіс.  Құрал дихлоризоцианур қышқылының натрий тұзының негізінде дезинфекциялаушы заттардың ерітінділерінің концентрациясын жартылай мөлшерлі анықтауға арналған ин-дикаторлық тест жүйелерімен жабдықталуы тиіс.   Белсенді хлордың массасы (суда 1 таблетканы еріту кезінде) 1,50 Г кем емес.   Жұмыс ерітінділерінің жарамдылық мерзімі 9 тәуліктен кем емес , ерітінділердің белсенділігі сандық суспензиялық әдісті пайдалана отырып, зертханалық зерттеулердің нәтижелерімен расталуы тиіс. 1 қаптамада кемінде 300 таблетка болуы тиіс.</t>
  </si>
  <si>
    <t>№300 таблеткадағы дезинфекциялық құрал</t>
  </si>
  <si>
    <t>Құрамында жұмыс істейтін заттар ретінде кемінде 24,5% және 27,5% аспайтын полигексаметиленгуанидин гидрохлориді (ПГМГ), кемінде 4,5% және 5,5% аспайтын тетраметилендиэтилентетрамин бар, сондай-ақ құралда синергетикалық, жуғыш және функционалдық компоненттер болуы тиіс. Құралдың жарамдылық мерзімі 3 жылдан кем емес. жұмыс ерітінділерінің жарамдылық мерзімі 28 тәуліктен кем емес. Құрал грамтеріс және грамоң (туберкулез микобактерияларын қоса алғанда) микроорганизмдерге, 9вирус-патогендеріне, оның ішінде энтералдық және парентералдық гепатиттер (оның ішінде А,В және С гепатиті), АИТВ, полиомиелит, аденовирустар, "атиптік пневмания" (SARS), "Н5N1 құс тұмауына," шошқа тұмауына, адам тұмауына, герпес және т.б. вирустарға қатысты микробактерияға қарсы белсенділікке ие болуы тиіс. саңырауқұлақтар, ауруханаішілік инфекциялар қоздырғыштары, анаэробты инфекциялар. Құрал сондай-ақ қолмен және механикаландырылған тәсілдермен (мысалы, "КРОНТ-УДЭ") ДВД алдында эндоскоптарды түпкілікті тазалауға,эндоскоптарды алдын ала тазалауға, резеңкеден, пластиктен жасалған аяқ киімді дезинфекциялауға және басқа да әр түрлі объектілерде бүрку тәсілімен ауаны дезинфекциялауға, желдету және ауаны баптау жүйелерін (тұрмыстық кондиционерлер, сплит-жүйелер, мультизональды сплит-жүйелер, қақпақты кондиционерлер, желдеткіш сүзгілері, ауа өткізгіштер, қоқыс жинайтын жабдықтарды, қоқыс жинайтын бактарды дезодорлауға арналған. Жиынтықта жұмыс ерітінділерінің концентрациясын экспресс бақылауға арналған индикаторлық жолақтардың болуы.</t>
  </si>
  <si>
    <t>ММБ мен эндоскоптарды жоғары деңгейдегі дезинфекциялауға және суық химиялық стерилдеуге арналған құрал.</t>
  </si>
  <si>
    <t>Құрамында глутарлы альдегид – кемінде 5 %; төрттік аммоний қосылыстары – кемінде 17 % (кемінде 8,5% алкилдиметилбензиламмоний хлориді және кемінде 8,5% дидецилдиметиламмоний хлориді); 2-феноксиэтанол – кемінде 10% болуы тиіс. Көлемі 1,0 л кем емес құты</t>
  </si>
  <si>
    <t>Сұйық концентрат түріндегі дезинфекциялық құрал</t>
  </si>
  <si>
    <t xml:space="preserve">Құрал сұйық концентрат болуы тиіс. 
Әсер ететін заттар ретінде n,n-бис-(3-аминопропил) додециламин кемінде 0,6% және 0,8% аспайтын, дидецилдиметиламмоний хлориді кемінде 2,4% және 3,0% аспайтын, полигексаметиленгуанидин гидрохлориді кемінде 0,6% және 0,8% аспайтын болады. Құрамында белсенді хлор, альдегидтер, глиоксаль, спирттер, ферменттер, қышқылдар және тотық қосылыстар жоқ. pH 1% - дық су ерітіндісі 8,0-10,0 бірлік шегінде 
Құралдың жұмыс ерітінділерінің жарамдылық мерзімі 28 тәуліктен кем емес.
Дәріні жұмыс ерітіндісімен сүрту тәсілімен өңдеуді адамдардың (науқастардың, пациенттердің) қатысуымен жүргізуге болады.
Грамтеріс және грамоң (туберкулез микобактерияларын қоса алғанда) микроорганизмдерге, вирустарға (оның ішінде энтеральды және парентеральды гепатиттер вирустарына, АИТВ-ға, полиомиелитке, аденовирустарға, "атиптік пневмония" вирустарына, тұмауға, "құс" тұмауына, "шошқа" тұмауына, герпес және т.б.), Кандид (кандидоздар) тектес саңырауқұлақтарға, Трихофитонға (дерматофитияға) және зең саңырауқұлақтарға, вирустарға қатысты белсенді құрал ауруханаішілік инфекциялар, анаэробты инфекциялар.
Бір литр концентраттан дайындалатын Жұмыс ерітіндісінің мөлшері оның ішінде:
- стерильдеу алдындағы өңдеумен біріктірілген медициналық мақсаттағы бұйымдарды (металл мен шыныдан жасалған қарапайым конфигурациялы бұйымдарды, пластиктен, каналдар мен қуыстары, эндоскоптарға аспаптары бар құлыпты бөліктері бар бұйымдарды) экспозиция уақыты 60 минуттан аспайтын кезде дезинфекциялау үшін-кемінде 400 литр;
- бактериялық инфекциялар кезінде үй-жайлардың бетін дезинфекциялау үшін экспозиция уақыты 60 минуттан артық емес - дайындалған ерітіндінің саны 4000 литрден кем болмауы тиіс;
 - медициналық қалдықтарды дезинфекциялау үшін (мақта немесе дәке тампондары, дәке, бинттер, персоналдың киімі және т. б., ММБ бір рет қолданылатын) экспозиция уақыты 90 минуттан артық емес-кемінде 200 литр;
- сұйық қалдықтарды, қанды, науқастың бөлінуін (қақырықты, зәрді, нәжісті) дезинфекциялау үшін, экспозиция уақыты 90 минуттан аспайды-50 литрден кем емес;
- тағам дайындау үшін пайдаланылатын жұмыртқаларды өңдеу үшін кемінде 66 литр, экспозиция уақыты 5 минуттан аспайды. Жұмыс ерітінділерінің сапасын экспресс бақылауға арналған индикаторлық жолақтары бар жиынтықта.
 Көлемі 1,0 л кем емес құты
</t>
  </si>
  <si>
    <t>Беттерді, ыдыстарды , іш киімдерді, куездерді және медициналық қалдықтарды дезинфекциялауға арналған құрал.  ММБ мен эндоскоптарды стерильдеу алдындағы тазалау, дезинфекциялау (оның ішінде бір процесте біріктірілген).</t>
  </si>
  <si>
    <t>Түссіз түстен сары түске дейінгі механикалық қоспасыз біртекті мөлдір сұйықтық.    Құрамында әсер ететін заттар ретінде дидецилдиметиламмоний хлорид қоспасы 4,5 – 5,5% , функционалдық қоспалар, изопропил спирті бар.  рН 1%-дық су ерітіндісі – 4,0 – 8,0.   Көлемі 1 л кем емес құты</t>
  </si>
  <si>
    <t>Үй-жайлардағы беттерді дезинфекциялауға, стерильдеу алдындағы тазалау және дезинфекциялауға арналған құрал (оның ішінде бір процесте біріктірілген) бал құрал-саймандары , ММБ түрлі материалдардан, қатты және икемді эндоскоптар мен оларға арналған құрал-саймандар.</t>
  </si>
  <si>
    <t>Құрал құрамында сағат бар мөлдір сұйықтық болуы тиіс-кокобензилдиметиламмоний, дидецилдиметиламмоний хлоридтер - кемінде 15% (жиынтық), N,N-бис-(3-аминопропил) додециламин - кемінде 12%. Құрал жуу және дезодорациялайтын қасиеттерге ие болуы тиіс, тоттануды тудырмауы тиіс. Көлемі 1,0 л кем емес құты</t>
  </si>
  <si>
    <t>Барлығы:</t>
  </si>
  <si>
    <t xml:space="preserve">                      Бас  дәрігер                </t>
  </si>
  <si>
    <t xml:space="preserve">СҚО ДСБ СҚО әкімдігінің «Айыртау  орталық  аудандық ауруханасы» ШЖҚ КМК                               С.Г. Молдахметов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</si>
</sst>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i/>
      <sz val="12"/>
      <color theme="1"/>
      <name val="Times New Roman"/>
      <family val="1"/>
      <charset val="204"/>
    </font>
    <font>
      <b/>
      <sz val="12"/>
      <color theme="1"/>
      <name val="Times New Roman"/>
      <family val="1"/>
      <charset val="204"/>
    </font>
    <font>
      <b/>
      <i/>
      <sz val="12"/>
      <color theme="1"/>
      <name val="Times New Roman"/>
      <family val="1"/>
      <charset val="204"/>
    </font>
    <font>
      <sz val="12"/>
      <color theme="1"/>
      <name val="Times New Roman"/>
      <family val="1"/>
      <charset val="204"/>
    </font>
    <font>
      <sz val="10"/>
      <color theme="1"/>
      <name val="Calibri"/>
      <family val="2"/>
      <charset val="204"/>
      <scheme val="minor"/>
    </font>
    <font>
      <b/>
      <sz val="10"/>
      <color theme="1"/>
      <name val="Times New Roman"/>
      <family val="1"/>
      <charset val="204"/>
    </font>
    <font>
      <b/>
      <sz val="10"/>
      <color rgb="FF000000"/>
      <name val="Times New Roman"/>
      <family val="1"/>
      <charset val="204"/>
    </font>
    <font>
      <sz val="10"/>
      <color theme="1"/>
      <name val="Times New Roman"/>
      <family val="1"/>
      <charset val="204"/>
    </font>
    <font>
      <sz val="10"/>
      <color rgb="FF000000"/>
      <name val="Times New Roman"/>
      <family val="1"/>
      <charset val="204"/>
    </font>
    <font>
      <b/>
      <sz val="11"/>
      <color theme="1"/>
      <name val="Times New Roman"/>
      <family val="1"/>
      <charset val="204"/>
    </font>
    <font>
      <b/>
      <sz val="10"/>
      <color theme="1"/>
      <name val="Calibri"/>
      <family val="2"/>
      <charset val="204"/>
      <scheme val="minor"/>
    </font>
  </fonts>
  <fills count="2">
    <fill>
      <patternFill patternType="none"/>
    </fill>
    <fill>
      <patternFill patternType="gray125"/>
    </fill>
  </fills>
  <borders count="11">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39">
    <xf numFmtId="0" fontId="0" fillId="0" borderId="0" xfId="0"/>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wrapText="1"/>
    </xf>
    <xf numFmtId="0" fontId="10" fillId="0" borderId="0" xfId="0" applyFont="1"/>
    <xf numFmtId="0" fontId="2" fillId="0" borderId="0" xfId="0" applyFont="1" applyAlignment="1">
      <alignment horizontal="center" vertical="center"/>
    </xf>
    <xf numFmtId="0" fontId="1" fillId="0" borderId="0" xfId="0" applyFont="1" applyAlignment="1">
      <alignment horizontal="center" vertical="center"/>
    </xf>
    <xf numFmtId="0" fontId="2" fillId="0" borderId="0" xfId="0" applyFont="1" applyAlignment="1">
      <alignment horizontal="center" vertical="center"/>
    </xf>
    <xf numFmtId="0" fontId="9" fillId="0" borderId="1" xfId="0" applyFont="1" applyBorder="1" applyAlignment="1">
      <alignment horizontal="center" vertical="center" wrapText="1"/>
    </xf>
    <xf numFmtId="0" fontId="9" fillId="0" borderId="3" xfId="0" applyFont="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9" fillId="0" borderId="2" xfId="0" applyFont="1" applyBorder="1" applyAlignment="1">
      <alignment horizontal="center" vertical="center" wrapText="1"/>
    </xf>
    <xf numFmtId="0" fontId="5" fillId="0" borderId="4" xfId="0" applyFont="1" applyBorder="1" applyAlignment="1">
      <alignment vertical="center" wrapText="1"/>
    </xf>
    <xf numFmtId="0" fontId="6" fillId="0" borderId="3" xfId="0" applyFont="1" applyBorder="1" applyAlignment="1">
      <alignment vertical="center" wrapText="1"/>
    </xf>
    <xf numFmtId="0" fontId="6" fillId="0" borderId="5" xfId="0" applyFont="1" applyBorder="1" applyAlignment="1">
      <alignment horizontal="center" vertical="center" wrapText="1"/>
    </xf>
    <xf numFmtId="0" fontId="8" fillId="0" borderId="5" xfId="0" applyFont="1" applyBorder="1" applyAlignment="1">
      <alignment vertical="top" wrapText="1"/>
    </xf>
    <xf numFmtId="0" fontId="7" fillId="0" borderId="3" xfId="0" applyFont="1" applyBorder="1" applyAlignment="1">
      <alignment horizontal="center" vertical="center" wrapText="1"/>
    </xf>
    <xf numFmtId="0" fontId="8" fillId="0" borderId="5" xfId="0" applyFont="1" applyBorder="1" applyAlignment="1">
      <alignment vertical="center" wrapText="1"/>
    </xf>
    <xf numFmtId="0" fontId="9" fillId="0" borderId="5" xfId="0" applyFont="1" applyBorder="1" applyAlignment="1">
      <alignment horizontal="center" vertical="center" wrapText="1"/>
    </xf>
    <xf numFmtId="4" fontId="9" fillId="0" borderId="5" xfId="0" applyNumberFormat="1" applyFont="1" applyBorder="1" applyAlignment="1">
      <alignment horizontal="center" vertical="center" wrapText="1"/>
    </xf>
    <xf numFmtId="0" fontId="9" fillId="0" borderId="5" xfId="0" applyFont="1" applyBorder="1" applyAlignment="1">
      <alignment vertical="center" wrapText="1"/>
    </xf>
    <xf numFmtId="3" fontId="9" fillId="0" borderId="5" xfId="0" applyNumberFormat="1" applyFont="1" applyBorder="1" applyAlignment="1">
      <alignment horizontal="center" vertical="center" wrapText="1"/>
    </xf>
    <xf numFmtId="0" fontId="9" fillId="0" borderId="5" xfId="0" applyFont="1" applyBorder="1" applyAlignment="1">
      <alignment horizontal="justify" vertical="center" wrapText="1"/>
    </xf>
    <xf numFmtId="4" fontId="11" fillId="0" borderId="2" xfId="0" applyNumberFormat="1" applyFont="1" applyBorder="1"/>
    <xf numFmtId="0" fontId="5" fillId="0" borderId="0" xfId="0" applyFont="1"/>
    <xf numFmtId="4" fontId="9" fillId="0" borderId="9" xfId="0" applyNumberFormat="1" applyFont="1" applyBorder="1" applyAlignment="1">
      <alignment horizontal="center" vertical="center" wrapText="1"/>
    </xf>
    <xf numFmtId="0" fontId="6" fillId="0" borderId="10" xfId="0" applyFont="1" applyBorder="1" applyAlignment="1">
      <alignment horizontal="center" vertical="center" wrapText="1"/>
    </xf>
    <xf numFmtId="0" fontId="9" fillId="0" borderId="10" xfId="0" applyFont="1" applyBorder="1" applyAlignment="1">
      <alignment horizontal="justify" vertical="center" wrapText="1"/>
    </xf>
    <xf numFmtId="0" fontId="9" fillId="0" borderId="10" xfId="0" applyFont="1" applyBorder="1" applyAlignment="1">
      <alignment vertical="center" wrapText="1"/>
    </xf>
    <xf numFmtId="0" fontId="9" fillId="0" borderId="10" xfId="0" applyFont="1" applyBorder="1" applyAlignment="1">
      <alignment horizontal="center" vertical="center" wrapText="1"/>
    </xf>
    <xf numFmtId="3" fontId="9" fillId="0" borderId="10" xfId="0" applyNumberFormat="1" applyFont="1" applyBorder="1" applyAlignment="1">
      <alignment horizontal="center" vertical="center" wrapText="1"/>
    </xf>
    <xf numFmtId="0" fontId="6" fillId="0" borderId="6" xfId="0" applyFont="1" applyBorder="1" applyAlignment="1">
      <alignment horizontal="center"/>
    </xf>
    <xf numFmtId="0" fontId="6" fillId="0" borderId="7" xfId="0" applyFont="1" applyBorder="1" applyAlignment="1">
      <alignment horizontal="center"/>
    </xf>
    <xf numFmtId="0" fontId="6" fillId="0" borderId="8" xfId="0" applyFont="1" applyBorder="1"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tabSelected="1" topLeftCell="A28" zoomScale="73" zoomScaleNormal="73" workbookViewId="0">
      <selection activeCell="A34" sqref="A34"/>
    </sheetView>
  </sheetViews>
  <sheetFormatPr defaultRowHeight="15" x14ac:dyDescent="0.25"/>
  <cols>
    <col min="1" max="1" width="9.140625" customWidth="1"/>
    <col min="2" max="2" width="42" customWidth="1"/>
    <col min="3" max="3" width="100.85546875" customWidth="1"/>
    <col min="6" max="6" width="12.140625" customWidth="1"/>
    <col min="7" max="7" width="16.42578125" customWidth="1"/>
    <col min="8" max="8" width="15" customWidth="1"/>
  </cols>
  <sheetData>
    <row r="1" spans="1:9" ht="15.75" x14ac:dyDescent="0.25">
      <c r="A1" s="7" t="s">
        <v>0</v>
      </c>
      <c r="B1" s="7"/>
    </row>
    <row r="2" spans="1:9" ht="15.75" x14ac:dyDescent="0.25">
      <c r="A2" s="7" t="s">
        <v>1</v>
      </c>
      <c r="B2" s="7"/>
    </row>
    <row r="3" spans="1:9" ht="15.75" x14ac:dyDescent="0.25">
      <c r="A3" s="8" t="s">
        <v>2</v>
      </c>
      <c r="B3" s="8"/>
    </row>
    <row r="4" spans="1:9" ht="15.75" x14ac:dyDescent="0.25">
      <c r="A4" s="8" t="s">
        <v>3</v>
      </c>
      <c r="B4" s="8"/>
    </row>
    <row r="5" spans="1:9" ht="15.75" x14ac:dyDescent="0.25">
      <c r="A5" s="1"/>
    </row>
    <row r="6" spans="1:9" ht="15.75" x14ac:dyDescent="0.25">
      <c r="A6" s="2" t="s">
        <v>18</v>
      </c>
    </row>
    <row r="7" spans="1:9" ht="15.75" x14ac:dyDescent="0.25">
      <c r="A7" s="2" t="s">
        <v>19</v>
      </c>
    </row>
    <row r="8" spans="1:9" ht="16.5" thickBot="1" x14ac:dyDescent="0.3">
      <c r="A8" s="3"/>
    </row>
    <row r="9" spans="1:9" ht="91.5" customHeight="1" x14ac:dyDescent="0.25">
      <c r="A9" s="11" t="s">
        <v>4</v>
      </c>
      <c r="B9" s="12" t="s">
        <v>5</v>
      </c>
      <c r="C9" s="12" t="s">
        <v>6</v>
      </c>
      <c r="D9" s="12" t="s">
        <v>7</v>
      </c>
      <c r="E9" s="13" t="s">
        <v>8</v>
      </c>
      <c r="F9" s="13" t="s">
        <v>14</v>
      </c>
      <c r="G9" s="13" t="s">
        <v>9</v>
      </c>
      <c r="H9" s="13" t="s">
        <v>10</v>
      </c>
      <c r="I9" s="17"/>
    </row>
    <row r="10" spans="1:9" ht="36" customHeight="1" thickBot="1" x14ac:dyDescent="0.3">
      <c r="A10" s="18"/>
      <c r="B10" s="21"/>
      <c r="C10" s="21"/>
      <c r="D10" s="21"/>
      <c r="E10" s="15"/>
      <c r="F10" s="15"/>
      <c r="G10" s="15"/>
      <c r="H10" s="14"/>
      <c r="I10" s="17"/>
    </row>
    <row r="11" spans="1:9" ht="108" customHeight="1" x14ac:dyDescent="0.25">
      <c r="A11" s="19">
        <v>1</v>
      </c>
      <c r="B11" s="22" t="s">
        <v>21</v>
      </c>
      <c r="C11" s="22" t="s">
        <v>22</v>
      </c>
      <c r="D11" s="23" t="s">
        <v>12</v>
      </c>
      <c r="E11" s="23">
        <v>140</v>
      </c>
      <c r="F11" s="24">
        <v>7400</v>
      </c>
      <c r="G11" s="30">
        <f>E11*F11</f>
        <v>1036000</v>
      </c>
      <c r="H11" s="9" t="s">
        <v>27</v>
      </c>
      <c r="I11" s="4"/>
    </row>
    <row r="12" spans="1:9" ht="85.5" customHeight="1" x14ac:dyDescent="0.25">
      <c r="A12" s="19">
        <v>2</v>
      </c>
      <c r="B12" s="22" t="s">
        <v>13</v>
      </c>
      <c r="C12" s="25" t="s">
        <v>28</v>
      </c>
      <c r="D12" s="23" t="s">
        <v>12</v>
      </c>
      <c r="E12" s="23">
        <v>300</v>
      </c>
      <c r="F12" s="26">
        <v>6500</v>
      </c>
      <c r="G12" s="30">
        <f t="shared" ref="G12:G20" si="0">E12*F12</f>
        <v>1950000</v>
      </c>
      <c r="H12" s="10"/>
      <c r="I12" s="4"/>
    </row>
    <row r="13" spans="1:9" ht="287.25" customHeight="1" x14ac:dyDescent="0.25">
      <c r="A13" s="19">
        <v>3</v>
      </c>
      <c r="B13" s="20" t="s">
        <v>29</v>
      </c>
      <c r="C13" s="20" t="s">
        <v>31</v>
      </c>
      <c r="D13" s="23" t="s">
        <v>12</v>
      </c>
      <c r="E13" s="23">
        <v>200</v>
      </c>
      <c r="F13" s="26">
        <v>8517</v>
      </c>
      <c r="G13" s="30">
        <f t="shared" si="0"/>
        <v>1703400</v>
      </c>
      <c r="H13" s="10"/>
      <c r="I13" s="4"/>
    </row>
    <row r="14" spans="1:9" ht="291" customHeight="1" x14ac:dyDescent="0.25">
      <c r="A14" s="19">
        <v>4</v>
      </c>
      <c r="B14" s="20" t="s">
        <v>29</v>
      </c>
      <c r="C14" s="20" t="s">
        <v>30</v>
      </c>
      <c r="D14" s="23" t="s">
        <v>12</v>
      </c>
      <c r="E14" s="23">
        <v>300</v>
      </c>
      <c r="F14" s="26">
        <v>9450</v>
      </c>
      <c r="G14" s="30">
        <f t="shared" si="0"/>
        <v>2835000</v>
      </c>
      <c r="H14" s="10"/>
      <c r="I14" s="4"/>
    </row>
    <row r="15" spans="1:9" ht="167.25" customHeight="1" x14ac:dyDescent="0.25">
      <c r="A15" s="19">
        <v>5</v>
      </c>
      <c r="B15" s="20" t="s">
        <v>33</v>
      </c>
      <c r="C15" s="20" t="s">
        <v>34</v>
      </c>
      <c r="D15" s="23" t="s">
        <v>11</v>
      </c>
      <c r="E15" s="23">
        <v>400</v>
      </c>
      <c r="F15" s="23">
        <v>9600</v>
      </c>
      <c r="G15" s="30">
        <f t="shared" si="0"/>
        <v>3840000</v>
      </c>
      <c r="H15" s="10"/>
      <c r="I15" s="4"/>
    </row>
    <row r="16" spans="1:9" ht="209.25" customHeight="1" x14ac:dyDescent="0.25">
      <c r="A16" s="19">
        <v>6</v>
      </c>
      <c r="B16" s="25" t="s">
        <v>32</v>
      </c>
      <c r="C16" s="25" t="s">
        <v>35</v>
      </c>
      <c r="D16" s="23" t="s">
        <v>11</v>
      </c>
      <c r="E16" s="23">
        <v>400</v>
      </c>
      <c r="F16" s="26">
        <v>7490</v>
      </c>
      <c r="G16" s="30">
        <f t="shared" si="0"/>
        <v>2996000</v>
      </c>
      <c r="H16" s="10"/>
      <c r="I16" s="4"/>
    </row>
    <row r="17" spans="1:9" ht="70.5" customHeight="1" x14ac:dyDescent="0.25">
      <c r="A17" s="19">
        <v>7</v>
      </c>
      <c r="B17" s="25" t="s">
        <v>23</v>
      </c>
      <c r="C17" s="25" t="s">
        <v>24</v>
      </c>
      <c r="D17" s="23" t="s">
        <v>12</v>
      </c>
      <c r="E17" s="23">
        <v>40</v>
      </c>
      <c r="F17" s="23">
        <v>10500</v>
      </c>
      <c r="G17" s="30">
        <f t="shared" si="0"/>
        <v>420000</v>
      </c>
      <c r="H17" s="10"/>
      <c r="I17" s="4"/>
    </row>
    <row r="18" spans="1:9" ht="330" customHeight="1" x14ac:dyDescent="0.25">
      <c r="A18" s="19">
        <v>8</v>
      </c>
      <c r="B18" s="20" t="s">
        <v>36</v>
      </c>
      <c r="C18" s="20" t="s">
        <v>37</v>
      </c>
      <c r="D18" s="23" t="s">
        <v>12</v>
      </c>
      <c r="E18" s="23">
        <v>100</v>
      </c>
      <c r="F18" s="23">
        <v>12320</v>
      </c>
      <c r="G18" s="30">
        <f t="shared" si="0"/>
        <v>1232000</v>
      </c>
      <c r="H18" s="10"/>
      <c r="I18" s="4"/>
    </row>
    <row r="19" spans="1:9" ht="93" customHeight="1" x14ac:dyDescent="0.25">
      <c r="A19" s="19">
        <v>9</v>
      </c>
      <c r="B19" s="27" t="s">
        <v>25</v>
      </c>
      <c r="C19" s="25" t="s">
        <v>26</v>
      </c>
      <c r="D19" s="23" t="s">
        <v>12</v>
      </c>
      <c r="E19" s="23">
        <v>60</v>
      </c>
      <c r="F19" s="26">
        <v>7710</v>
      </c>
      <c r="G19" s="30">
        <f t="shared" si="0"/>
        <v>462600</v>
      </c>
      <c r="H19" s="10"/>
      <c r="I19" s="4"/>
    </row>
    <row r="20" spans="1:9" ht="79.5" customHeight="1" thickBot="1" x14ac:dyDescent="0.3">
      <c r="A20" s="31">
        <v>10</v>
      </c>
      <c r="B20" s="32" t="s">
        <v>16</v>
      </c>
      <c r="C20" s="33" t="s">
        <v>17</v>
      </c>
      <c r="D20" s="34" t="s">
        <v>12</v>
      </c>
      <c r="E20" s="34">
        <v>80</v>
      </c>
      <c r="F20" s="35">
        <v>12750</v>
      </c>
      <c r="G20" s="30">
        <f t="shared" si="0"/>
        <v>1020000</v>
      </c>
      <c r="H20" s="16"/>
      <c r="I20" s="4"/>
    </row>
    <row r="21" spans="1:9" ht="19.5" customHeight="1" thickBot="1" x14ac:dyDescent="0.3">
      <c r="A21" s="36" t="s">
        <v>38</v>
      </c>
      <c r="B21" s="37"/>
      <c r="C21" s="37"/>
      <c r="D21" s="37"/>
      <c r="E21" s="37"/>
      <c r="F21" s="38"/>
      <c r="G21" s="28">
        <f>SUM(G11:G20)</f>
        <v>17495000</v>
      </c>
      <c r="H21" s="29"/>
    </row>
    <row r="23" spans="1:9" x14ac:dyDescent="0.25">
      <c r="A23" s="5" t="s">
        <v>15</v>
      </c>
    </row>
    <row r="24" spans="1:9" x14ac:dyDescent="0.25">
      <c r="A24" s="5" t="s">
        <v>20</v>
      </c>
    </row>
    <row r="26" spans="1:9" ht="24" customHeight="1" x14ac:dyDescent="0.25"/>
    <row r="27" spans="1:9" ht="21.75" customHeight="1" x14ac:dyDescent="0.25"/>
    <row r="29" spans="1:9" ht="17.25" customHeight="1" x14ac:dyDescent="0.25">
      <c r="A29" s="7" t="s">
        <v>39</v>
      </c>
      <c r="B29" s="7"/>
    </row>
    <row r="30" spans="1:9" ht="15.75" x14ac:dyDescent="0.25">
      <c r="A30" s="7" t="s">
        <v>40</v>
      </c>
      <c r="B30" s="7"/>
    </row>
    <row r="31" spans="1:9" ht="15.75" x14ac:dyDescent="0.25">
      <c r="A31" s="8" t="s">
        <v>41</v>
      </c>
      <c r="B31" s="8"/>
    </row>
    <row r="32" spans="1:9" ht="15.75" x14ac:dyDescent="0.25">
      <c r="A32" s="8" t="s">
        <v>42</v>
      </c>
      <c r="B32" s="8"/>
    </row>
    <row r="33" spans="1:8" ht="15.75" x14ac:dyDescent="0.25">
      <c r="A33" s="6"/>
    </row>
    <row r="34" spans="1:8" ht="15.75" x14ac:dyDescent="0.25">
      <c r="A34" s="2" t="s">
        <v>43</v>
      </c>
    </row>
    <row r="35" spans="1:8" ht="15.75" x14ac:dyDescent="0.25">
      <c r="A35" s="2" t="s">
        <v>44</v>
      </c>
    </row>
    <row r="36" spans="1:8" ht="16.5" thickBot="1" x14ac:dyDescent="0.3">
      <c r="A36" s="3"/>
    </row>
    <row r="37" spans="1:8" x14ac:dyDescent="0.25">
      <c r="A37" s="11" t="s">
        <v>45</v>
      </c>
      <c r="B37" s="12" t="s">
        <v>46</v>
      </c>
      <c r="C37" s="12" t="s">
        <v>47</v>
      </c>
      <c r="D37" s="12" t="s">
        <v>48</v>
      </c>
      <c r="E37" s="13" t="s">
        <v>49</v>
      </c>
      <c r="F37" s="13" t="s">
        <v>50</v>
      </c>
      <c r="G37" s="13" t="s">
        <v>51</v>
      </c>
      <c r="H37" s="13" t="s">
        <v>52</v>
      </c>
    </row>
    <row r="38" spans="1:8" ht="45.75" customHeight="1" thickBot="1" x14ac:dyDescent="0.3">
      <c r="A38" s="18"/>
      <c r="B38" s="21"/>
      <c r="C38" s="21"/>
      <c r="D38" s="21"/>
      <c r="E38" s="15"/>
      <c r="F38" s="15"/>
      <c r="G38" s="15"/>
      <c r="H38" s="14"/>
    </row>
    <row r="39" spans="1:8" ht="89.25" x14ac:dyDescent="0.25">
      <c r="A39" s="19">
        <v>1</v>
      </c>
      <c r="B39" s="22" t="s">
        <v>54</v>
      </c>
      <c r="C39" s="22" t="s">
        <v>55</v>
      </c>
      <c r="D39" s="23" t="s">
        <v>56</v>
      </c>
      <c r="E39" s="23">
        <v>140</v>
      </c>
      <c r="F39" s="24">
        <v>7400</v>
      </c>
      <c r="G39" s="30">
        <f>E39*F39</f>
        <v>1036000</v>
      </c>
      <c r="H39" s="9" t="s">
        <v>53</v>
      </c>
    </row>
    <row r="40" spans="1:8" ht="89.25" x14ac:dyDescent="0.25">
      <c r="A40" s="19">
        <v>2</v>
      </c>
      <c r="B40" s="22" t="s">
        <v>57</v>
      </c>
      <c r="C40" s="25" t="s">
        <v>58</v>
      </c>
      <c r="D40" s="23" t="s">
        <v>56</v>
      </c>
      <c r="E40" s="23">
        <v>300</v>
      </c>
      <c r="F40" s="26">
        <v>6500</v>
      </c>
      <c r="G40" s="30">
        <f t="shared" ref="G40:G48" si="1">E40*F40</f>
        <v>1950000</v>
      </c>
      <c r="H40" s="10"/>
    </row>
    <row r="41" spans="1:8" ht="279" customHeight="1" x14ac:dyDescent="0.25">
      <c r="A41" s="19">
        <v>3</v>
      </c>
      <c r="B41" s="20" t="s">
        <v>59</v>
      </c>
      <c r="C41" s="20" t="s">
        <v>60</v>
      </c>
      <c r="D41" s="23" t="s">
        <v>56</v>
      </c>
      <c r="E41" s="23">
        <v>200</v>
      </c>
      <c r="F41" s="26">
        <v>8517</v>
      </c>
      <c r="G41" s="30">
        <f t="shared" si="1"/>
        <v>1703400</v>
      </c>
      <c r="H41" s="10"/>
    </row>
    <row r="42" spans="1:8" ht="255" x14ac:dyDescent="0.25">
      <c r="A42" s="19">
        <v>4</v>
      </c>
      <c r="B42" s="20" t="s">
        <v>59</v>
      </c>
      <c r="C42" s="20" t="s">
        <v>61</v>
      </c>
      <c r="D42" s="23" t="s">
        <v>56</v>
      </c>
      <c r="E42" s="23">
        <v>300</v>
      </c>
      <c r="F42" s="26">
        <v>9450</v>
      </c>
      <c r="G42" s="30">
        <f t="shared" si="1"/>
        <v>2835000</v>
      </c>
      <c r="H42" s="10"/>
    </row>
    <row r="43" spans="1:8" ht="143.25" customHeight="1" x14ac:dyDescent="0.25">
      <c r="A43" s="19">
        <v>5</v>
      </c>
      <c r="B43" s="20" t="s">
        <v>62</v>
      </c>
      <c r="C43" s="20" t="s">
        <v>63</v>
      </c>
      <c r="D43" s="23" t="s">
        <v>11</v>
      </c>
      <c r="E43" s="23">
        <v>400</v>
      </c>
      <c r="F43" s="23">
        <v>9600</v>
      </c>
      <c r="G43" s="30">
        <f t="shared" si="1"/>
        <v>3840000</v>
      </c>
      <c r="H43" s="10"/>
    </row>
    <row r="44" spans="1:8" ht="210" customHeight="1" x14ac:dyDescent="0.25">
      <c r="A44" s="19">
        <v>6</v>
      </c>
      <c r="B44" s="25" t="s">
        <v>64</v>
      </c>
      <c r="C44" s="25" t="s">
        <v>65</v>
      </c>
      <c r="D44" s="23" t="s">
        <v>11</v>
      </c>
      <c r="E44" s="23">
        <v>400</v>
      </c>
      <c r="F44" s="26">
        <v>7490</v>
      </c>
      <c r="G44" s="30">
        <f t="shared" si="1"/>
        <v>2996000</v>
      </c>
      <c r="H44" s="10"/>
    </row>
    <row r="45" spans="1:8" ht="38.25" x14ac:dyDescent="0.25">
      <c r="A45" s="19">
        <v>7</v>
      </c>
      <c r="B45" s="25" t="s">
        <v>66</v>
      </c>
      <c r="C45" s="25" t="s">
        <v>67</v>
      </c>
      <c r="D45" s="23" t="s">
        <v>56</v>
      </c>
      <c r="E45" s="23">
        <v>40</v>
      </c>
      <c r="F45" s="23">
        <v>10500</v>
      </c>
      <c r="G45" s="30">
        <f t="shared" si="1"/>
        <v>420000</v>
      </c>
      <c r="H45" s="10"/>
    </row>
    <row r="46" spans="1:8" ht="344.25" x14ac:dyDescent="0.25">
      <c r="A46" s="19">
        <v>8</v>
      </c>
      <c r="B46" s="20" t="s">
        <v>68</v>
      </c>
      <c r="C46" s="20" t="s">
        <v>69</v>
      </c>
      <c r="D46" s="23" t="s">
        <v>56</v>
      </c>
      <c r="E46" s="23">
        <v>100</v>
      </c>
      <c r="F46" s="23">
        <v>12320</v>
      </c>
      <c r="G46" s="30">
        <f t="shared" si="1"/>
        <v>1232000</v>
      </c>
      <c r="H46" s="10"/>
    </row>
    <row r="47" spans="1:8" ht="76.5" x14ac:dyDescent="0.25">
      <c r="A47" s="19">
        <v>9</v>
      </c>
      <c r="B47" s="27" t="s">
        <v>70</v>
      </c>
      <c r="C47" s="25" t="s">
        <v>71</v>
      </c>
      <c r="D47" s="23" t="s">
        <v>56</v>
      </c>
      <c r="E47" s="23">
        <v>60</v>
      </c>
      <c r="F47" s="26">
        <v>7710</v>
      </c>
      <c r="G47" s="30">
        <f t="shared" si="1"/>
        <v>462600</v>
      </c>
      <c r="H47" s="10"/>
    </row>
    <row r="48" spans="1:8" ht="90" thickBot="1" x14ac:dyDescent="0.3">
      <c r="A48" s="31">
        <v>10</v>
      </c>
      <c r="B48" s="32" t="s">
        <v>72</v>
      </c>
      <c r="C48" s="33" t="s">
        <v>73</v>
      </c>
      <c r="D48" s="23" t="s">
        <v>56</v>
      </c>
      <c r="E48" s="34">
        <v>80</v>
      </c>
      <c r="F48" s="35">
        <v>12750</v>
      </c>
      <c r="G48" s="30">
        <f t="shared" si="1"/>
        <v>1020000</v>
      </c>
      <c r="H48" s="16"/>
    </row>
    <row r="49" spans="1:8" ht="15.75" thickBot="1" x14ac:dyDescent="0.3">
      <c r="A49" s="36" t="s">
        <v>74</v>
      </c>
      <c r="B49" s="37"/>
      <c r="C49" s="37"/>
      <c r="D49" s="37"/>
      <c r="E49" s="37"/>
      <c r="F49" s="38"/>
      <c r="G49" s="28">
        <f>SUM(G39:G48)</f>
        <v>17495000</v>
      </c>
      <c r="H49" s="29"/>
    </row>
    <row r="51" spans="1:8" x14ac:dyDescent="0.25">
      <c r="A51" s="5" t="s">
        <v>75</v>
      </c>
    </row>
    <row r="52" spans="1:8" x14ac:dyDescent="0.25">
      <c r="A52" s="5" t="s">
        <v>76</v>
      </c>
    </row>
  </sheetData>
  <mergeCells count="29">
    <mergeCell ref="H39:H48"/>
    <mergeCell ref="A49:F49"/>
    <mergeCell ref="D37:D38"/>
    <mergeCell ref="E37:E38"/>
    <mergeCell ref="F37:F38"/>
    <mergeCell ref="G37:G38"/>
    <mergeCell ref="H37:H38"/>
    <mergeCell ref="A31:B31"/>
    <mergeCell ref="A32:B32"/>
    <mergeCell ref="A37:A38"/>
    <mergeCell ref="B37:B38"/>
    <mergeCell ref="C37:C38"/>
    <mergeCell ref="H9:H10"/>
    <mergeCell ref="I9:I10"/>
    <mergeCell ref="A21:F21"/>
    <mergeCell ref="A29:B29"/>
    <mergeCell ref="A30:B30"/>
    <mergeCell ref="A1:B1"/>
    <mergeCell ref="A2:B2"/>
    <mergeCell ref="A3:B3"/>
    <mergeCell ref="A4:B4"/>
    <mergeCell ref="H11:H20"/>
    <mergeCell ref="A9:A10"/>
    <mergeCell ref="B9:B10"/>
    <mergeCell ref="C9:C10"/>
    <mergeCell ref="D9:D10"/>
    <mergeCell ref="E9:E10"/>
    <mergeCell ref="G9:G10"/>
    <mergeCell ref="F9:F10"/>
  </mergeCells>
  <pageMargins left="0.7" right="0.7" top="0.75" bottom="0.75" header="0.3" footer="0.3"/>
  <pageSetup paperSize="9" orientation="portrait" horizontalDpi="4294967294"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Шкарина</dc:creator>
  <cp:lastModifiedBy>Елена</cp:lastModifiedBy>
  <dcterms:created xsi:type="dcterms:W3CDTF">2018-01-24T17:55:03Z</dcterms:created>
  <dcterms:modified xsi:type="dcterms:W3CDTF">2019-02-12T20:16:17Z</dcterms:modified>
</cp:coreProperties>
</file>